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A8BA2849-456B-4D78-B583-59A46F9E9B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<sst xmlns="http://schemas.openxmlformats.org/spreadsheetml/2006/main" count="55" uniqueCount="55">
  <si>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</si>
  <si>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</si>
  <si>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</si>
  <si>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</si>
  <si>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</si>
  <si>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</si>
  <si>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</si>
  <si>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</si>
  <si>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</si>
  <si>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</si>
  <si>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</si>
  <si>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</si>
  <si>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</si>
  <si>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</si>
  <si>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</si>
  <si>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</si>
  <si>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</si>
  <si>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</si>
  <si>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</si>
  <si>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</si>
  <si>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</si>
  <si>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</si>
  <si>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</si>
  <si>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</si>
  <si>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</si>
  <si>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</si>
  <si>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</si>
  <si>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</si>
  <si>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</si>
  <si>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</si>
  <si>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</si>
  <si>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</si>
  <si>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</si>
  <si>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</si>
  <si>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</si>
  <si>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</si>
  <si>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</si>
  <si>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</si>
  <si>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</si>
  <si>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</si>
  <si>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</si>
  <si>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</si>
  <si>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</si>
  <si>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</si>
  <si>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</si>
  <si>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</si>
  <si>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</si>
  <si>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</si>
  <si>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</si>
  <si>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</si>
  <si>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</si>
  <si>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</si>
  <si>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</si>
  <si>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</si>
  <si>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Romita,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</si>
</sst>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6" sqref="A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55457215.909999996</v>
      </c>
      <c r="C3" s="15">
        <f>C4+C13</f>
        <v>97144851.070000008</v>
      </c>
    </row>
    <row r="4" spans="1:3" ht="11.25" customHeight="1" x14ac:dyDescent="0.2">
      <c r="A4" s="9" t="s">
        <v>7</v>
      </c>
      <c r="B4" s="15">
        <f>SUM(B5:B11)</f>
        <v>55457215.909999996</v>
      </c>
      <c r="C4" s="15">
        <f>SUM(C5:C11)</f>
        <v>2513041.54</v>
      </c>
    </row>
    <row r="5" spans="1:3" ht="11.25" customHeight="1" x14ac:dyDescent="0.2">
      <c r="A5" s="10" t="s">
        <v>14</v>
      </c>
      <c r="B5" s="16">
        <v>25956470.039999999</v>
      </c>
      <c r="C5" s="16">
        <v>0</v>
      </c>
    </row>
    <row r="6" spans="1:3" ht="11.25" customHeight="1" x14ac:dyDescent="0.2">
      <c r="A6" s="10" t="s">
        <v>15</v>
      </c>
      <c r="B6" s="16">
        <v>29500745.870000001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2513041.54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94631809.530000001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93644409.530000001</v>
      </c>
    </row>
    <row r="17" spans="1:3" ht="11.25" customHeight="1" x14ac:dyDescent="0.2">
      <c r="A17" s="10" t="s">
        <v>22</v>
      </c>
      <c r="B17" s="16">
        <v>0</v>
      </c>
      <c r="C17" s="16">
        <v>447423.1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539976.9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13737402.689999999</v>
      </c>
      <c r="C24" s="15">
        <f>C25+C35</f>
        <v>4583333.34</v>
      </c>
    </row>
    <row r="25" spans="1:3" ht="11.25" customHeight="1" x14ac:dyDescent="0.2">
      <c r="A25" s="9" t="s">
        <v>9</v>
      </c>
      <c r="B25" s="15">
        <f>SUM(B26:B33)</f>
        <v>13737402.689999999</v>
      </c>
      <c r="C25" s="15">
        <f>SUM(C26:C33)</f>
        <v>4583333.34</v>
      </c>
    </row>
    <row r="26" spans="1:3" ht="11.25" customHeight="1" x14ac:dyDescent="0.2">
      <c r="A26" s="10" t="s">
        <v>28</v>
      </c>
      <c r="B26" s="16">
        <v>13737402.689999999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4583333.34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131251675.26000001</v>
      </c>
      <c r="C43" s="15">
        <f>C45+C50+C57</f>
        <v>98718109.450000003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7337028.7300000004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7337028.7300000004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123914646.53</v>
      </c>
      <c r="C50" s="15">
        <f>SUM(C51:C55)</f>
        <v>98718109.450000003</v>
      </c>
    </row>
    <row r="51" spans="1:3" ht="11.25" customHeight="1" x14ac:dyDescent="0.2">
      <c r="A51" s="10" t="s">
        <v>43</v>
      </c>
      <c r="B51" s="16">
        <v>0</v>
      </c>
      <c r="C51" s="16">
        <v>98718109.450000003</v>
      </c>
    </row>
    <row r="52" spans="1:3" ht="11.25" customHeight="1" x14ac:dyDescent="0.2">
      <c r="A52" s="10" t="s">
        <v>44</v>
      </c>
      <c r="B52" s="16">
        <v>123914646.53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2017-12-15T19:17:38Z</cp:lastPrinted>
  <dcterms:created xsi:type="dcterms:W3CDTF">2012-12-11T20:26:08Z</dcterms:created>
  <dcterms:modified xsi:type="dcterms:W3CDTF">2024-08-13T18:20:35Z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